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ทุกอย่างงานการเงิน\รวมทุกอย่างงานการเงิน\งาน Police ITA\ปี 68\"/>
    </mc:Choice>
  </mc:AlternateContent>
  <bookViews>
    <workbookView xWindow="0" yWindow="0" windowWidth="16410" windowHeight="7530"/>
  </bookViews>
  <sheets>
    <sheet name="Sheet1" sheetId="1" r:id="rId1"/>
  </sheets>
  <definedNames>
    <definedName name="_xlnm.Print_Area" localSheetId="0">Sheet1!$A$1:$J$26</definedName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E20" i="1" l="1"/>
  <c r="E17" i="1"/>
  <c r="G17" i="1" l="1"/>
  <c r="G20" i="1" s="1"/>
</calcChain>
</file>

<file path=xl/sharedStrings.xml><?xml version="1.0" encoding="utf-8"?>
<sst xmlns="http://schemas.openxmlformats.org/spreadsheetml/2006/main" count="67" uniqueCount="32">
  <si>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</si>
  <si>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</si>
  <si>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</si>
  <si>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</si>
  <si>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</si>
  <si>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</si>
  <si>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</si>
  <si>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</si>
  <si>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</si>
  <si>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</si>
  <si>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</si>
  <si>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</si>
  <si>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</si>
  <si>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</si>
  <si>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</si>
  <si>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</si>
  <si>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</si>
  <si>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</si>
  <si>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รายงานผลการใช้จ่ายงบประมาณ สถานีตำรวจภูธรคลองกิ่ว</t>
  </si>
  <si>
    <t>ไม่มีปัญหาอุปสรรคแต่อย่างใด</t>
  </si>
  <si>
    <t>-</t>
  </si>
  <si>
    <t>กิจกรรม ปฏิรูปงานสอบสวน</t>
  </si>
  <si>
    <t>น้ำมันรถยนต์ , รถจักรยานยนต์</t>
  </si>
  <si>
    <t>โครงการป้องกันและลดอุบัติเหตุ เทศกาลปีใหม่</t>
  </si>
  <si>
    <t>อยู่ระหว่างดำเนินการ</t>
  </si>
  <si>
    <t>แปลงงบประมาณเป็นค่าสาธารณูปโภค</t>
  </si>
  <si>
    <t>โครงการ ปิดล้อมตรวจค้น และสกัดกั้นยาเสพติด</t>
  </si>
  <si>
    <t>ประจำปีงบประมาณ พ.ศ. 2568 ไตรมาสที่ 1-2</t>
  </si>
  <si>
    <t xml:space="preserve"> ข้อมูล ณ วันที่ 31 มีนาคม พ.ศ. 2568</t>
  </si>
  <si>
    <t>อยู่ระหว่างดำเนินโครงการ</t>
  </si>
  <si>
    <t>เป็นไปตามเป้าหมาย</t>
  </si>
  <si>
    <t>แปลงงบประมาณเป็นค่าวัสดุสำนักงาน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</si>
</sst>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3" fillId="0" borderId="0" xfId="0" applyFont="1"/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8" fillId="0" borderId="9" xfId="0" applyFont="1" applyBorder="1" applyAlignment="1"/>
    <xf numFmtId="0" fontId="7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8" fillId="3" borderId="9" xfId="0" applyFont="1" applyFill="1" applyBorder="1" applyAlignment="1"/>
    <xf numFmtId="4" fontId="2" fillId="3" borderId="1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4" fontId="2" fillId="3" borderId="10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3</xdr:col>
      <xdr:colOff>56139</xdr:colOff>
      <xdr:row>25</xdr:row>
      <xdr:rowOff>33230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637281-D867-4B05-A66D-BE8379E6EA55}"/>
            </a:ext>
          </a:extLst>
        </xdr:cNvPr>
        <xdr:cNvSpPr txBox="1"/>
      </xdr:nvSpPr>
      <xdr:spPr>
        <a:xfrm>
          <a:off x="444500" y="5699125"/>
          <a:ext cx="3302577" cy="8825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ลงชื่อ พ.ต.ต.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                     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ผู้รายงาน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           (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ทวี  บัวผัน )</a:t>
          </a: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ตำแหน่ง        สว.อก.สภ.คลองกิ่ว</a:t>
          </a:r>
        </a:p>
        <a:p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8</xdr:col>
      <xdr:colOff>680537</xdr:colOff>
      <xdr:row>25</xdr:row>
      <xdr:rowOff>32305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FC9563E-F1FF-443B-B73E-8E4DFA4BDF11}"/>
            </a:ext>
          </a:extLst>
        </xdr:cNvPr>
        <xdr:cNvSpPr txBox="1"/>
      </xdr:nvSpPr>
      <xdr:spPr>
        <a:xfrm>
          <a:off x="4397375" y="5699125"/>
          <a:ext cx="3561850" cy="88161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ลงชื่อ พ.ต.อ.                             ผู้ตรวจสอบรายงาน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                   ( ปพนพัชร์  ใบยา )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   ตำแหน่ง        ผกก.สภ.คลองกิ่ว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itchFamily="34" charset="-34"/>
            <a:ea typeface="+mn-ea"/>
            <a:cs typeface="TH SarabunIT๙" pitchFamily="34" charset="-34"/>
          </a:endParaRPr>
        </a:p>
      </xdr:txBody>
    </xdr:sp>
    <xdr:clientData/>
  </xdr:twoCellAnchor>
  <xdr:twoCellAnchor editAs="oneCell">
    <xdr:from>
      <xdr:col>1</xdr:col>
      <xdr:colOff>1103313</xdr:colOff>
      <xdr:row>20</xdr:row>
      <xdr:rowOff>158749</xdr:rowOff>
    </xdr:from>
    <xdr:to>
      <xdr:col>1</xdr:col>
      <xdr:colOff>1752745</xdr:colOff>
      <xdr:row>22</xdr:row>
      <xdr:rowOff>111873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4B70CD-A0E7-45D2-AB2A-B5158FF3FC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3" y="5675312"/>
          <a:ext cx="649432" cy="318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79375</xdr:colOff>
      <xdr:row>20</xdr:row>
      <xdr:rowOff>55562</xdr:rowOff>
    </xdr:from>
    <xdr:to>
      <xdr:col>6</xdr:col>
      <xdr:colOff>285750</xdr:colOff>
      <xdr:row>22</xdr:row>
      <xdr:rowOff>88899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E6C67B-2236-493F-A8A4-B57E8725677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3688" y="5572125"/>
          <a:ext cx="912812" cy="3984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view="pageBreakPreview" zoomScaleNormal="120" zoomScaleSheetLayoutView="100" workbookViewId="0">
      <selection activeCell="J23" sqref="J23"/>
    </sheetView>
  </sheetViews>
  <sheetFormatPr defaultRowHeight="14.25" x14ac:dyDescent="0.2"/>
  <cols>
    <col min="1" max="1" width="5.875" customWidth="1"/>
    <col min="2" max="2" width="28.875" customWidth="1"/>
    <col min="3" max="3" width="13.75" customWidth="1"/>
    <col min="4" max="4" width="9.25" customWidth="1"/>
    <col min="5" max="5" width="11.75" customWidth="1"/>
    <col min="6" max="6" width="9.25" customWidth="1"/>
    <col min="7" max="7" width="8.25" customWidth="1"/>
    <col min="8" max="8" width="8.5" customWidth="1"/>
    <col min="9" max="9" width="12.375" customWidth="1"/>
    <col min="10" max="10" width="19.375" customWidth="1"/>
  </cols>
  <sheetData>
    <row r="1" spans="1:10" ht="23.25" customHeight="1" x14ac:dyDescent="0.2">
      <c r="A1" s="15" t="s">
        <v>18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3.25" customHeight="1" x14ac:dyDescent="0.2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4.75" customHeight="1" x14ac:dyDescent="0.2">
      <c r="A3" s="16" t="s">
        <v>28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3.25" customHeight="1" x14ac:dyDescent="0.2">
      <c r="A4" s="17" t="s">
        <v>0</v>
      </c>
      <c r="B4" s="17" t="s">
        <v>7</v>
      </c>
      <c r="C4" s="19" t="s">
        <v>2</v>
      </c>
      <c r="D4" s="20"/>
      <c r="E4" s="19" t="s">
        <v>3</v>
      </c>
      <c r="F4" s="20"/>
      <c r="G4" s="19" t="s">
        <v>4</v>
      </c>
      <c r="H4" s="20"/>
      <c r="I4" s="17" t="s">
        <v>5</v>
      </c>
      <c r="J4" s="31" t="s">
        <v>6</v>
      </c>
    </row>
    <row r="5" spans="1:10" ht="21" customHeight="1" x14ac:dyDescent="0.2">
      <c r="A5" s="18"/>
      <c r="B5" s="18"/>
      <c r="C5" s="21"/>
      <c r="D5" s="22"/>
      <c r="E5" s="21"/>
      <c r="F5" s="22"/>
      <c r="G5" s="21"/>
      <c r="H5" s="22"/>
      <c r="I5" s="18"/>
      <c r="J5" s="32"/>
    </row>
    <row r="6" spans="1:10" ht="21" x14ac:dyDescent="0.35">
      <c r="A6" s="5">
        <v>1</v>
      </c>
      <c r="B6" s="7" t="s">
        <v>23</v>
      </c>
      <c r="C6" s="23" t="s">
        <v>30</v>
      </c>
      <c r="D6" s="24"/>
      <c r="E6" s="13">
        <v>42000</v>
      </c>
      <c r="F6" s="14"/>
      <c r="G6" s="13">
        <v>30000</v>
      </c>
      <c r="H6" s="14"/>
      <c r="I6" s="12">
        <v>71.42</v>
      </c>
      <c r="J6" s="6" t="s">
        <v>19</v>
      </c>
    </row>
    <row r="7" spans="1:10" ht="21" x14ac:dyDescent="0.35">
      <c r="A7" s="5">
        <v>2</v>
      </c>
      <c r="B7" s="7" t="s">
        <v>26</v>
      </c>
      <c r="C7" s="23" t="s">
        <v>29</v>
      </c>
      <c r="D7" s="24"/>
      <c r="E7" s="13">
        <v>50650</v>
      </c>
      <c r="F7" s="14"/>
      <c r="G7" s="13">
        <v>14450</v>
      </c>
      <c r="H7" s="14"/>
      <c r="I7" s="12">
        <v>28.52</v>
      </c>
      <c r="J7" s="6" t="s">
        <v>19</v>
      </c>
    </row>
    <row r="8" spans="1:10" ht="21" x14ac:dyDescent="0.35">
      <c r="A8" s="5">
        <v>3</v>
      </c>
      <c r="B8" s="4" t="s">
        <v>21</v>
      </c>
      <c r="C8" s="23" t="s">
        <v>30</v>
      </c>
      <c r="D8" s="24"/>
      <c r="E8" s="13">
        <v>76600</v>
      </c>
      <c r="F8" s="14"/>
      <c r="G8" s="13">
        <v>31722.25</v>
      </c>
      <c r="H8" s="14"/>
      <c r="I8" s="12">
        <v>41.41</v>
      </c>
      <c r="J8" s="6" t="s">
        <v>19</v>
      </c>
    </row>
    <row r="9" spans="1:10" ht="21" x14ac:dyDescent="0.35">
      <c r="A9" s="5">
        <v>4</v>
      </c>
      <c r="B9" s="1" t="s">
        <v>8</v>
      </c>
      <c r="C9" s="23" t="s">
        <v>30</v>
      </c>
      <c r="D9" s="24"/>
      <c r="E9" s="13">
        <v>309600</v>
      </c>
      <c r="F9" s="14"/>
      <c r="G9" s="13">
        <v>64800</v>
      </c>
      <c r="H9" s="14"/>
      <c r="I9" s="12">
        <v>20.93</v>
      </c>
      <c r="J9" s="6" t="s">
        <v>19</v>
      </c>
    </row>
    <row r="10" spans="1:10" ht="21" x14ac:dyDescent="0.35">
      <c r="A10" s="5">
        <v>5</v>
      </c>
      <c r="B10" s="1" t="s">
        <v>9</v>
      </c>
      <c r="C10" s="23" t="s">
        <v>25</v>
      </c>
      <c r="D10" s="24"/>
      <c r="E10" s="13" t="s">
        <v>20</v>
      </c>
      <c r="F10" s="14"/>
      <c r="G10" s="13" t="s">
        <v>20</v>
      </c>
      <c r="H10" s="14"/>
      <c r="I10" s="12" t="s">
        <v>20</v>
      </c>
      <c r="J10" s="6" t="s">
        <v>19</v>
      </c>
    </row>
    <row r="11" spans="1:10" ht="21" customHeight="1" x14ac:dyDescent="0.35">
      <c r="A11" s="5">
        <v>6</v>
      </c>
      <c r="B11" s="1" t="s">
        <v>10</v>
      </c>
      <c r="C11" s="23" t="s">
        <v>25</v>
      </c>
      <c r="D11" s="24"/>
      <c r="E11" s="13" t="s">
        <v>20</v>
      </c>
      <c r="F11" s="14"/>
      <c r="G11" s="13" t="s">
        <v>20</v>
      </c>
      <c r="H11" s="14"/>
      <c r="I11" s="12" t="s">
        <v>20</v>
      </c>
      <c r="J11" s="6" t="s">
        <v>19</v>
      </c>
    </row>
    <row r="12" spans="1:10" ht="21" x14ac:dyDescent="0.35">
      <c r="A12" s="5">
        <v>7</v>
      </c>
      <c r="B12" s="1" t="s">
        <v>11</v>
      </c>
      <c r="C12" s="23" t="s">
        <v>25</v>
      </c>
      <c r="D12" s="24"/>
      <c r="E12" s="13" t="s">
        <v>20</v>
      </c>
      <c r="F12" s="14"/>
      <c r="G12" s="13" t="s">
        <v>20</v>
      </c>
      <c r="H12" s="14"/>
      <c r="I12" s="12" t="s">
        <v>20</v>
      </c>
      <c r="J12" s="6" t="s">
        <v>19</v>
      </c>
    </row>
    <row r="13" spans="1:10" ht="21" x14ac:dyDescent="0.35">
      <c r="A13" s="5">
        <v>8</v>
      </c>
      <c r="B13" s="1" t="s">
        <v>12</v>
      </c>
      <c r="C13" s="23" t="s">
        <v>30</v>
      </c>
      <c r="D13" s="24"/>
      <c r="E13" s="13">
        <v>19600</v>
      </c>
      <c r="F13" s="14"/>
      <c r="G13" s="13">
        <v>14300</v>
      </c>
      <c r="H13" s="14"/>
      <c r="I13" s="12">
        <v>72.95</v>
      </c>
      <c r="J13" s="6" t="s">
        <v>19</v>
      </c>
    </row>
    <row r="14" spans="1:10" ht="21" customHeight="1" x14ac:dyDescent="0.35">
      <c r="A14" s="5">
        <v>9</v>
      </c>
      <c r="B14" s="2" t="s">
        <v>22</v>
      </c>
      <c r="C14" s="23" t="s">
        <v>30</v>
      </c>
      <c r="D14" s="24"/>
      <c r="E14" s="29">
        <v>682000</v>
      </c>
      <c r="F14" s="30"/>
      <c r="G14" s="13">
        <v>280000</v>
      </c>
      <c r="H14" s="14"/>
      <c r="I14" s="12">
        <v>41.05</v>
      </c>
      <c r="J14" s="6" t="s">
        <v>19</v>
      </c>
    </row>
    <row r="15" spans="1:10" ht="21" x14ac:dyDescent="0.35">
      <c r="A15" s="5">
        <v>10</v>
      </c>
      <c r="B15" s="1" t="s">
        <v>13</v>
      </c>
      <c r="C15" s="23" t="s">
        <v>31</v>
      </c>
      <c r="D15" s="24"/>
      <c r="E15" s="13" t="s">
        <v>20</v>
      </c>
      <c r="F15" s="14"/>
      <c r="G15" s="13" t="s">
        <v>20</v>
      </c>
      <c r="H15" s="14"/>
      <c r="I15" s="12" t="s">
        <v>20</v>
      </c>
      <c r="J15" s="6" t="s">
        <v>19</v>
      </c>
    </row>
    <row r="16" spans="1:10" ht="21" customHeight="1" x14ac:dyDescent="0.35">
      <c r="A16" s="5">
        <v>11</v>
      </c>
      <c r="B16" s="1" t="s">
        <v>14</v>
      </c>
      <c r="C16" s="23" t="s">
        <v>24</v>
      </c>
      <c r="D16" s="24"/>
      <c r="E16" s="13">
        <v>21100</v>
      </c>
      <c r="F16" s="14"/>
      <c r="G16" s="13">
        <v>1525</v>
      </c>
      <c r="H16" s="14"/>
      <c r="I16" s="12">
        <v>7.22</v>
      </c>
      <c r="J16" s="6" t="s">
        <v>19</v>
      </c>
    </row>
    <row r="17" spans="1:10" ht="21" x14ac:dyDescent="0.35">
      <c r="A17" s="5">
        <v>12</v>
      </c>
      <c r="B17" s="1" t="s">
        <v>15</v>
      </c>
      <c r="C17" s="23" t="s">
        <v>30</v>
      </c>
      <c r="D17" s="24"/>
      <c r="E17" s="13">
        <f>SUM(E6:F16)</f>
        <v>1201550</v>
      </c>
      <c r="F17" s="14"/>
      <c r="G17" s="13">
        <f>SUM(G6:H16)</f>
        <v>436797.25</v>
      </c>
      <c r="H17" s="14"/>
      <c r="I17" s="12">
        <v>36.35</v>
      </c>
      <c r="J17" s="6" t="s">
        <v>19</v>
      </c>
    </row>
    <row r="18" spans="1:10" ht="21" x14ac:dyDescent="0.35">
      <c r="A18" s="5">
        <v>13</v>
      </c>
      <c r="B18" s="1" t="s">
        <v>16</v>
      </c>
      <c r="C18" s="23" t="s">
        <v>30</v>
      </c>
      <c r="D18" s="24"/>
      <c r="E18" s="13">
        <v>474000</v>
      </c>
      <c r="F18" s="14"/>
      <c r="G18" s="13">
        <v>248334.56</v>
      </c>
      <c r="H18" s="14"/>
      <c r="I18" s="12">
        <v>52.39</v>
      </c>
      <c r="J18" s="6" t="s">
        <v>19</v>
      </c>
    </row>
    <row r="19" spans="1:10" ht="21" x14ac:dyDescent="0.35">
      <c r="A19" s="5">
        <v>14</v>
      </c>
      <c r="B19" s="1" t="s">
        <v>17</v>
      </c>
      <c r="C19" s="23" t="s">
        <v>30</v>
      </c>
      <c r="D19" s="24"/>
      <c r="E19" s="13">
        <v>352480</v>
      </c>
      <c r="F19" s="14"/>
      <c r="G19" s="13">
        <v>30000</v>
      </c>
      <c r="H19" s="14"/>
      <c r="I19" s="12">
        <v>8.51</v>
      </c>
      <c r="J19" s="6" t="s">
        <v>19</v>
      </c>
    </row>
    <row r="20" spans="1:10" ht="21" x14ac:dyDescent="0.35">
      <c r="A20" s="8"/>
      <c r="B20" s="9" t="s">
        <v>1</v>
      </c>
      <c r="C20" s="25" t="s">
        <v>30</v>
      </c>
      <c r="D20" s="26"/>
      <c r="E20" s="27">
        <f>SUM(E17+E18+E19)</f>
        <v>2028030</v>
      </c>
      <c r="F20" s="28"/>
      <c r="G20" s="27">
        <f>SUM(G17+G18+G19)</f>
        <v>715131.81</v>
      </c>
      <c r="H20" s="28"/>
      <c r="I20" s="11">
        <v>35.26</v>
      </c>
      <c r="J20" s="10" t="s">
        <v>19</v>
      </c>
    </row>
    <row r="25" spans="1:10" ht="24" customHeight="1" x14ac:dyDescent="0.2"/>
    <row r="26" spans="1:10" ht="22.5" customHeight="1" x14ac:dyDescent="0.2"/>
    <row r="27" spans="1:10" ht="24.75" customHeight="1" x14ac:dyDescent="0.2"/>
    <row r="28" spans="1:10" ht="14.25" customHeight="1" x14ac:dyDescent="0.2"/>
    <row r="29" spans="1:10" ht="31.5" customHeight="1" x14ac:dyDescent="0.2"/>
    <row r="30" spans="1:10" ht="21" customHeight="1" x14ac:dyDescent="0.2"/>
    <row r="37" spans="1:10" s="3" customFormat="1" ht="20.25" customHeight="1" x14ac:dyDescent="0.25">
      <c r="A37"/>
      <c r="B37"/>
      <c r="C37"/>
      <c r="D37"/>
      <c r="E37"/>
      <c r="F37"/>
      <c r="G37"/>
      <c r="H37"/>
      <c r="I37"/>
      <c r="J37"/>
    </row>
    <row r="38" spans="1:10" ht="21" customHeight="1" x14ac:dyDescent="0.2"/>
    <row r="45" spans="1:10" ht="14.25" customHeight="1" x14ac:dyDescent="0.2"/>
    <row r="46" spans="1:10" ht="14.25" customHeight="1" x14ac:dyDescent="0.2"/>
    <row r="47" spans="1:10" ht="14.25" customHeight="1" x14ac:dyDescent="0.2"/>
  </sheetData>
  <mergeCells count="55">
    <mergeCell ref="E12:F12"/>
    <mergeCell ref="E11:F11"/>
    <mergeCell ref="E15:F15"/>
    <mergeCell ref="E14:F14"/>
    <mergeCell ref="E13:F13"/>
    <mergeCell ref="C8:D8"/>
    <mergeCell ref="E8:F8"/>
    <mergeCell ref="G8:H8"/>
    <mergeCell ref="C7:D7"/>
    <mergeCell ref="E7:F7"/>
    <mergeCell ref="G7:H7"/>
    <mergeCell ref="C18:D18"/>
    <mergeCell ref="C20:D20"/>
    <mergeCell ref="E18:F18"/>
    <mergeCell ref="E20:F20"/>
    <mergeCell ref="G18:H18"/>
    <mergeCell ref="G20:H20"/>
    <mergeCell ref="E19:F19"/>
    <mergeCell ref="G19:H19"/>
    <mergeCell ref="C19:D19"/>
    <mergeCell ref="G13:H13"/>
    <mergeCell ref="G14:H14"/>
    <mergeCell ref="G15:H15"/>
    <mergeCell ref="G10:H10"/>
    <mergeCell ref="G11:H11"/>
    <mergeCell ref="G12:H12"/>
    <mergeCell ref="G17:H17"/>
    <mergeCell ref="C9:D9"/>
    <mergeCell ref="C10:D10"/>
    <mergeCell ref="C17:D17"/>
    <mergeCell ref="E17:F17"/>
    <mergeCell ref="E9:F9"/>
    <mergeCell ref="E10:F10"/>
    <mergeCell ref="C16:D16"/>
    <mergeCell ref="E16:F16"/>
    <mergeCell ref="G16:H16"/>
    <mergeCell ref="C11:D11"/>
    <mergeCell ref="C12:D12"/>
    <mergeCell ref="C13:D13"/>
    <mergeCell ref="C14:D14"/>
    <mergeCell ref="C15:D15"/>
    <mergeCell ref="G9:H9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Windows10</cp:lastModifiedBy>
  <cp:lastPrinted>2025-04-04T07:20:16Z</cp:lastPrinted>
  <dcterms:created xsi:type="dcterms:W3CDTF">2024-01-10T07:59:11Z</dcterms:created>
  <dcterms:modified xsi:type="dcterms:W3CDTF">2025-07-02T07:19:40Z</dcterms:modified>
</cp:coreProperties>
</file>